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kt Time Calculato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<sst xmlns="http://schemas.openxmlformats.org/spreadsheetml/2006/main" count="22" uniqueCount="16">
  <si>
    <t xml:space="preserve">Takt Time Calculator</t>
  </si>
  <si>
    <t xml:space="preserve">Only edit the white cells below</t>
  </si>
  <si>
    <t xml:space="preserve">Working Shifts per Day</t>
  </si>
  <si>
    <t xml:space="preserve">Shifts</t>
  </si>
  <si>
    <t xml:space="preserve">Hours per Shift</t>
  </si>
  <si>
    <t xml:space="preserve">Hours</t>
  </si>
  <si>
    <t xml:space="preserve">Gross Available Time per Shift</t>
  </si>
  <si>
    <t xml:space="preserve">Minutes</t>
  </si>
  <si>
    <t xml:space="preserve">Break Time per Shift</t>
  </si>
  <si>
    <t xml:space="preserve">Lunch Time per Shift</t>
  </si>
  <si>
    <t xml:space="preserve">Planned downtime per Shift</t>
  </si>
  <si>
    <t xml:space="preserve">Net Available Time per Shift</t>
  </si>
  <si>
    <t xml:space="preserve">Seconds</t>
  </si>
  <si>
    <t xml:space="preserve">Net Available Time per Day</t>
  </si>
  <si>
    <t xml:space="preserve">Customer Demand per Day</t>
  </si>
  <si>
    <t xml:space="preserve">Units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</si>
</sst>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(* #,##0.00_);_(* \(#,##0.00\);_(* \-??_);_(@_)"/>
    <numFmt numFmtId="166" formatCode="_(* #,##0_);_(* \(#,##0\);_(* \-??_);_(@_)"/>
  </numFmts>
  <fonts count="8">
    <font>
      <sz val="11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Trebuchet MS"/>
      <family val="2"/>
      <charset val="1"/>
    </font>
    <font>
      <b val="true"/>
      <sz val="22"/>
      <color theme="0"/>
      <name val="Trebuchet MS"/>
      <family val="2"/>
      <charset val="1"/>
    </font>
    <font>
      <sz val="11"/>
      <color rgb="FFFF0000"/>
      <name val="Trebuchet MS"/>
      <family val="2"/>
      <charset val="1"/>
    </font>
    <font>
      <b val="true"/>
      <sz val="11"/>
      <color theme="1"/>
      <name val="Trebuchet MS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1B649B"/>
        <bgColor rgb="FF008080"/>
      </patternFill>
    </fill>
    <fill>
      <patternFill patternType="solid">
        <fgColor rgb="FF8EB641"/>
        <bgColor rgb="FF969696"/>
      </patternFill>
    </fill>
    <fill>
      <patternFill patternType="solid">
        <fgColor theme="0" tint="-0.15"/>
        <bgColor rgb="FFC0C0C0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4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4" borderId="4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7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1B649B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EB641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4"/>
  <sheetViews>
    <sheetView showFormulas="false" showGridLines="true" showRowColHeaders="true" showZeros="true" rightToLeft="false" tabSelected="true" showOutlineSymbols="true" defaultGridColor="true" view="normal" topLeftCell="A1" colorId="64" zoomScale="125" zoomScaleNormal="125" zoomScalePageLayoutView="100" workbookViewId="0">
      <selection pane="topLeft" activeCell="A1" activeCellId="0" sqref="A1"/>
    </sheetView>
  </sheetViews>
  <sheetFormatPr defaultColWidth="8.73046875" defaultRowHeight="14.25" zeroHeight="false" outlineLevelRow="0" outlineLevelCol="0"/>
  <cols>
    <col collapsed="false" customWidth="true" hidden="false" outlineLevel="0" max="1" min="1" style="1" width="28.45"/>
    <col collapsed="false" customWidth="true" hidden="false" outlineLevel="0" max="2" min="2" style="1" width="13.63"/>
    <col collapsed="false" customWidth="true" hidden="false" outlineLevel="0" max="3" min="3" style="1" width="17"/>
    <col collapsed="false" customWidth="false" hidden="false" outlineLevel="0" max="16384" min="4" style="1" width="8.73"/>
  </cols>
  <sheetData>
    <row r="1" customFormat="false" ht="26.8" hidden="false" customHeight="false" outlineLevel="0" collapsed="false">
      <c r="A1" s="2" t="s">
        <v>0</v>
      </c>
      <c r="B1" s="2"/>
      <c r="C1" s="2"/>
    </row>
    <row r="2" customFormat="false" ht="14.25" hidden="false" customHeight="false" outlineLevel="0" collapsed="false">
      <c r="A2" s="3" t="s">
        <v>1</v>
      </c>
      <c r="B2" s="3"/>
      <c r="C2" s="3"/>
    </row>
    <row r="3" customFormat="false" ht="14.25" hidden="false" customHeight="false" outlineLevel="0" collapsed="false">
      <c r="A3" s="4" t="s">
        <v>2</v>
      </c>
      <c r="B3" s="5" t="n">
        <v>3</v>
      </c>
      <c r="C3" s="6" t="s">
        <v>3</v>
      </c>
    </row>
    <row r="4" customFormat="false" ht="14.25" hidden="false" customHeight="false" outlineLevel="0" collapsed="false">
      <c r="A4" s="4" t="s">
        <v>4</v>
      </c>
      <c r="B4" s="5" t="n">
        <v>8</v>
      </c>
      <c r="C4" s="6" t="s">
        <v>5</v>
      </c>
    </row>
    <row r="5" customFormat="false" ht="14.25" hidden="false" customHeight="false" outlineLevel="0" collapsed="false">
      <c r="A5" s="4" t="s">
        <v>6</v>
      </c>
      <c r="B5" s="7" t="n">
        <f aca="false">$B$4*60</f>
        <v>480</v>
      </c>
      <c r="C5" s="6" t="s">
        <v>7</v>
      </c>
    </row>
    <row r="6" customFormat="false" ht="14.25" hidden="false" customHeight="false" outlineLevel="0" collapsed="false">
      <c r="A6" s="4" t="s">
        <v>8</v>
      </c>
      <c r="B6" s="5" t="n">
        <v>40</v>
      </c>
      <c r="C6" s="6" t="s">
        <v>7</v>
      </c>
    </row>
    <row r="7" customFormat="false" ht="14.25" hidden="false" customHeight="false" outlineLevel="0" collapsed="false">
      <c r="A7" s="4" t="s">
        <v>9</v>
      </c>
      <c r="B7" s="5" t="n">
        <v>60</v>
      </c>
      <c r="C7" s="6" t="s">
        <v>7</v>
      </c>
    </row>
    <row r="8" customFormat="false" ht="14.25" hidden="false" customHeight="false" outlineLevel="0" collapsed="false">
      <c r="A8" s="4" t="s">
        <v>10</v>
      </c>
      <c r="B8" s="5" t="n">
        <v>0</v>
      </c>
      <c r="C8" s="6" t="s">
        <v>7</v>
      </c>
    </row>
    <row r="9" customFormat="false" ht="14.25" hidden="false" customHeight="false" outlineLevel="0" collapsed="false">
      <c r="A9" s="4" t="s">
        <v>11</v>
      </c>
      <c r="B9" s="7" t="n">
        <f aca="false">$B$5-$B$6-$B$7-$B$8</f>
        <v>380</v>
      </c>
      <c r="C9" s="6" t="s">
        <v>7</v>
      </c>
    </row>
    <row r="10" customFormat="false" ht="14.25" hidden="false" customHeight="false" outlineLevel="0" collapsed="false">
      <c r="A10" s="4" t="s">
        <v>11</v>
      </c>
      <c r="B10" s="7" t="n">
        <f aca="false">$B$9*60</f>
        <v>22800</v>
      </c>
      <c r="C10" s="6" t="s">
        <v>12</v>
      </c>
    </row>
    <row r="11" customFormat="false" ht="14.25" hidden="false" customHeight="false" outlineLevel="0" collapsed="false">
      <c r="A11" s="4" t="s">
        <v>13</v>
      </c>
      <c r="B11" s="7" t="n">
        <f aca="false">$B$10*$B$3</f>
        <v>68400</v>
      </c>
      <c r="C11" s="6" t="s">
        <v>12</v>
      </c>
    </row>
    <row r="12" customFormat="false" ht="14.25" hidden="false" customHeight="false" outlineLevel="0" collapsed="false">
      <c r="A12" s="8" t="s">
        <v>14</v>
      </c>
      <c r="B12" s="9" t="n">
        <v>1000</v>
      </c>
      <c r="C12" s="10" t="s">
        <v>15</v>
      </c>
    </row>
    <row r="14" customFormat="false" ht="14.25" hidden="false" customHeight="false" outlineLevel="0" collapsed="false">
      <c r="A14" s="11" t="str">
        <f aca="false">"Takt Time = "&amp;ROUND($B$11/$B$12,2)&amp;" Seconds per Unit"</f>
        <v>Takt Time = 68.4 Seconds per Unit</v>
      </c>
      <c r="B14" s="11"/>
      <c r="C14" s="11"/>
    </row>
  </sheetData>
  <mergeCells count="3">
    <mergeCell ref="A1:C1"/>
    <mergeCell ref="A2:C2"/>
    <mergeCell ref="A14:C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Collabora_Office/24.04.13.3$Linux_X86_64 LibreOffice_project/cdcd03782bd25d2386546eda84b673742c8c8916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2026-06-17T15:30:31Z</dcterms:created>
  <dc:creator>Continuous Quality Management</dc:creator>
  <dc:description/>
  <dc:language>en-US</dc:language>
  <cp:lastModifiedBy/>
  <dcterms:modified xsi:type="dcterms:W3CDTF">2026-06-17T17:28:22Z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