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amm\Nextcloud\L6SF-Downloads\"/>
    </mc:Choice>
  </mc:AlternateContent>
  <xr:revisionPtr revIDLastSave="0" documentId="13_ncr:1_{8E2F6EB2-698B-4E8F-A22D-64E3AB700EBA}" xr6:coauthVersionLast="47" xr6:coauthVersionMax="47" xr10:uidLastSave="{00000000-0000-0000-0000-000000000000}"/>
  <bookViews>
    <workbookView xWindow="-110" yWindow="-110" windowWidth="19420" windowHeight="11500" xr2:uid="{27DC7A32-D65E-4381-B4B4-7AF976FF33D6}"/>
  </bookViews>
  <sheets>
    <sheet name="Introduction" sheetId="3" r:id="rId1"/>
    <sheet name="PICK Chart" sheetId="1" r:id="rId2"/>
    <sheet name="ICE Scoring" sheetId="4" r:id="rId3"/>
    <sheet name="Weighted Scoring" sheetId="5" r:id="rId4"/>
    <sheet name="RICE" sheetId="6" r:id="rId5"/>
    <sheet name="Chart Plotter"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5" i="6"/>
  <c r="F3" i="6"/>
  <c r="D4" i="1"/>
  <c r="D5" i="1"/>
  <c r="D6" i="1"/>
  <c r="D3" i="1"/>
  <c r="A3" i="5"/>
  <c r="G5" i="5"/>
  <c r="H5" i="5" s="1"/>
  <c r="G6" i="5"/>
  <c r="H6" i="5" s="1"/>
  <c r="G7" i="5"/>
  <c r="H7" i="5" s="1"/>
  <c r="G4" i="5"/>
  <c r="H4" i="5" s="1"/>
  <c r="E4" i="4"/>
  <c r="E5" i="4"/>
  <c r="E6" i="4"/>
  <c r="E7" i="4"/>
  <c r="E3" i="4"/>
</calcChain>
</file>

<file path=xl/sharedStrings.xml><?xml version="1.0" encoding="utf-8"?>
<sst xmlns="http://schemas.openxmlformats.org/spreadsheetml/2006/main" count="52" uniqueCount="41">
  <si>
    <t>Impact (1-10)</t>
  </si>
  <si>
    <t>Effort (1-10)</t>
  </si>
  <si>
    <t>Quadrant</t>
  </si>
  <si>
    <t>Notes</t>
  </si>
  <si>
    <t>Improvement Idea / Countermeasure</t>
  </si>
  <si>
    <t>Impact vs. Effort</t>
  </si>
  <si>
    <t>horizontal</t>
  </si>
  <si>
    <t>x</t>
  </si>
  <si>
    <t>y</t>
  </si>
  <si>
    <t>vertical</t>
  </si>
  <si>
    <t>1. Enter the ideas generated during your brainstorming session.</t>
  </si>
  <si>
    <t>2. Rate 'Impact' (how much it fixes the problem) and 'Effort' (resource/cost) from 1-10.</t>
  </si>
  <si>
    <t>HOW TO GUIDE:</t>
  </si>
  <si>
    <r>
      <t xml:space="preserve">3. The AUTO column will assign the PICK category. </t>
    </r>
    <r>
      <rPr>
        <b/>
        <sz val="10"/>
        <color theme="1"/>
        <rFont val="Arial"/>
        <family val="2"/>
      </rPr>
      <t>Focus on IMPLEMENT ideas first.</t>
    </r>
  </si>
  <si>
    <t>PICK Chart (Impact vs. Effort Matrix)</t>
  </si>
  <si>
    <t>Confidence (1-10)</t>
  </si>
  <si>
    <t>Ease (1-10)</t>
  </si>
  <si>
    <t>Improvement Idea</t>
  </si>
  <si>
    <t>Final ICE Score</t>
  </si>
  <si>
    <t>1. Use this when you need to account for 'Confidence' (Data-driven certainty).</t>
  </si>
  <si>
    <r>
      <t xml:space="preserve">2. Score from 1-10. </t>
    </r>
    <r>
      <rPr>
        <b/>
        <sz val="10"/>
        <color theme="1"/>
        <rFont val="Arial"/>
        <family val="2"/>
      </rPr>
      <t>High scores</t>
    </r>
    <r>
      <rPr>
        <sz val="10"/>
        <color theme="1"/>
        <rFont val="Arial"/>
        <family val="2"/>
      </rPr>
      <t xml:space="preserve"> indicate the best ROI for your improvement efforts.</t>
    </r>
  </si>
  <si>
    <t>Weighted Prioritization Matrix</t>
  </si>
  <si>
    <t>Ease/Effort (1-10)</t>
  </si>
  <si>
    <t>Weighted Impact</t>
  </si>
  <si>
    <t>Priority Score</t>
  </si>
  <si>
    <r>
      <t xml:space="preserve">2. Adjust the Weights in Row 3 (e.g. 0.7 and 0.3). Be aware if you add more CTQs to adjust the formulas and ensure the </t>
    </r>
    <r>
      <rPr>
        <b/>
        <sz val="10"/>
        <color theme="1"/>
        <rFont val="Arial"/>
        <family val="2"/>
      </rPr>
      <t>sum of the weighted values equal 1.0</t>
    </r>
    <r>
      <rPr>
        <sz val="10"/>
        <color theme="1"/>
        <rFont val="Arial"/>
        <family val="2"/>
      </rPr>
      <t>.</t>
    </r>
  </si>
  <si>
    <r>
      <t xml:space="preserve">3. Score ideas 1-10. </t>
    </r>
    <r>
      <rPr>
        <b/>
        <sz val="10"/>
        <color theme="1"/>
        <rFont val="Arial"/>
        <family val="2"/>
      </rPr>
      <t>Highest Priority Score wins</t>
    </r>
    <r>
      <rPr>
        <sz val="10"/>
        <color theme="1"/>
        <rFont val="Arial"/>
        <family val="2"/>
      </rPr>
      <t>.</t>
    </r>
  </si>
  <si>
    <r>
      <t xml:space="preserve">ICE stands for </t>
    </r>
    <r>
      <rPr>
        <b/>
        <sz val="11"/>
        <color theme="1"/>
        <rFont val="Aptos Narrow"/>
        <family val="2"/>
        <scheme val="minor"/>
      </rPr>
      <t>I</t>
    </r>
    <r>
      <rPr>
        <sz val="11"/>
        <color theme="1"/>
        <rFont val="Aptos Narrow"/>
        <family val="2"/>
        <scheme val="minor"/>
      </rPr>
      <t xml:space="preserve">mpact, </t>
    </r>
    <r>
      <rPr>
        <b/>
        <sz val="11"/>
        <color theme="1"/>
        <rFont val="Aptos Narrow"/>
        <family val="2"/>
        <scheme val="minor"/>
      </rPr>
      <t>C</t>
    </r>
    <r>
      <rPr>
        <sz val="11"/>
        <color theme="1"/>
        <rFont val="Aptos Narrow"/>
        <family val="2"/>
        <scheme val="minor"/>
      </rPr>
      <t xml:space="preserve">onfidence, </t>
    </r>
    <r>
      <rPr>
        <b/>
        <sz val="11"/>
        <color theme="1"/>
        <rFont val="Aptos Narrow"/>
        <family val="2"/>
        <scheme val="minor"/>
      </rPr>
      <t>E</t>
    </r>
    <r>
      <rPr>
        <sz val="11"/>
        <color theme="1"/>
        <rFont val="Aptos Narrow"/>
        <family val="2"/>
        <scheme val="minor"/>
      </rPr>
      <t xml:space="preserve">ase and can be applied at various times in the DMAIC cycle to support you such as:
- DMAIC - </t>
    </r>
    <r>
      <rPr>
        <b/>
        <sz val="11"/>
        <color theme="1"/>
        <rFont val="Aptos Narrow"/>
        <family val="2"/>
        <scheme val="minor"/>
      </rPr>
      <t>Improve Phase</t>
    </r>
    <r>
      <rPr>
        <sz val="11"/>
        <color theme="1"/>
        <rFont val="Aptos Narrow"/>
        <family val="2"/>
        <scheme val="minor"/>
      </rPr>
      <t xml:space="preserve">: This is the most common LSS application. After identifying root causes in the Analyze phase, teams use ICE to evaluate which </t>
    </r>
    <r>
      <rPr>
        <b/>
        <sz val="11"/>
        <color theme="1"/>
        <rFont val="Aptos Narrow"/>
        <family val="2"/>
        <scheme val="minor"/>
      </rPr>
      <t>countermeasures</t>
    </r>
    <r>
      <rPr>
        <sz val="11"/>
        <color theme="1"/>
        <rFont val="Aptos Narrow"/>
        <family val="2"/>
        <scheme val="minor"/>
      </rPr>
      <t xml:space="preserve"> to pilot.
- </t>
    </r>
    <r>
      <rPr>
        <b/>
        <sz val="11"/>
        <color theme="1"/>
        <rFont val="Aptos Narrow"/>
        <family val="2"/>
        <scheme val="minor"/>
      </rPr>
      <t>Kaizen Events:</t>
    </r>
    <r>
      <rPr>
        <sz val="11"/>
        <color theme="1"/>
        <rFont val="Aptos Narrow"/>
        <family val="2"/>
        <scheme val="minor"/>
      </rPr>
      <t xml:space="preserve"> During 3–5 day bursts of improvement, ICE helps the group quickly pivot from brainstorming hundreds of sticky note ideas to a shortlist of actionable tasks.
- </t>
    </r>
    <r>
      <rPr>
        <b/>
        <sz val="11"/>
        <color theme="1"/>
        <rFont val="Aptos Narrow"/>
        <family val="2"/>
        <scheme val="minor"/>
      </rPr>
      <t>5S Implementation:</t>
    </r>
    <r>
      <rPr>
        <sz val="11"/>
        <color theme="1"/>
        <rFont val="Aptos Narrow"/>
        <family val="2"/>
        <scheme val="minor"/>
      </rPr>
      <t xml:space="preserve"> Evaluating which areas of a workspace to standardize first based on the Ease of reorganization vs. the Impact on safety/flow.
However, this tool is also used in Product Management to prioritize features and user storeis, growth/marketing to evaluate experiments and tests, and in operations to prioritize initiatives and projects.
This template contains multiple templates depending on your reasoning for requiring it.
</t>
    </r>
    <r>
      <rPr>
        <b/>
        <sz val="11"/>
        <color theme="1"/>
        <rFont val="Aptos Narrow"/>
        <family val="2"/>
        <scheme val="minor"/>
      </rPr>
      <t>1. PICK Chart:</t>
    </r>
    <r>
      <rPr>
        <sz val="11"/>
        <color theme="1"/>
        <rFont val="Aptos Narrow"/>
        <family val="2"/>
        <scheme val="minor"/>
      </rPr>
      <t xml:space="preserve"> (Impact vs. Effort): This is the Lean Six Sigma standard. Score Impact and Effort, then the formula will automatically categorize your ideas or countermeasures into </t>
    </r>
    <r>
      <rPr>
        <b/>
        <sz val="11"/>
        <color theme="1"/>
        <rFont val="Aptos Narrow"/>
        <family val="2"/>
        <scheme val="minor"/>
      </rPr>
      <t>P</t>
    </r>
    <r>
      <rPr>
        <sz val="11"/>
        <color theme="1"/>
        <rFont val="Aptos Narrow"/>
        <family val="2"/>
        <scheme val="minor"/>
      </rPr>
      <t xml:space="preserve">ossible, </t>
    </r>
    <r>
      <rPr>
        <b/>
        <sz val="11"/>
        <color theme="1"/>
        <rFont val="Aptos Narrow"/>
        <family val="2"/>
        <scheme val="minor"/>
      </rPr>
      <t>I</t>
    </r>
    <r>
      <rPr>
        <sz val="11"/>
        <color theme="1"/>
        <rFont val="Aptos Narrow"/>
        <family val="2"/>
        <scheme val="minor"/>
      </rPr>
      <t xml:space="preserve">mplement, </t>
    </r>
    <r>
      <rPr>
        <b/>
        <sz val="11"/>
        <color theme="1"/>
        <rFont val="Aptos Narrow"/>
        <family val="2"/>
        <scheme val="minor"/>
      </rPr>
      <t>C</t>
    </r>
    <r>
      <rPr>
        <sz val="11"/>
        <color theme="1"/>
        <rFont val="Aptos Narrow"/>
        <family val="2"/>
        <scheme val="minor"/>
      </rPr>
      <t xml:space="preserve">hallenge, or </t>
    </r>
    <r>
      <rPr>
        <b/>
        <sz val="11"/>
        <color theme="1"/>
        <rFont val="Aptos Narrow"/>
        <family val="2"/>
        <scheme val="minor"/>
      </rPr>
      <t>K</t>
    </r>
    <r>
      <rPr>
        <sz val="11"/>
        <color theme="1"/>
        <rFont val="Aptos Narrow"/>
        <family val="2"/>
        <scheme val="minor"/>
      </rPr>
      <t xml:space="preserve">ill based on your team's consensus scoring.
- </t>
    </r>
    <r>
      <rPr>
        <b/>
        <sz val="11"/>
        <color theme="1"/>
        <rFont val="Aptos Narrow"/>
        <family val="2"/>
        <scheme val="minor"/>
      </rPr>
      <t>P</t>
    </r>
    <r>
      <rPr>
        <sz val="11"/>
        <color theme="1"/>
        <rFont val="Aptos Narrow"/>
        <family val="2"/>
        <scheme val="minor"/>
      </rPr>
      <t xml:space="preserve">ossible: Ideas that fall into the ‘Possible’ quadrant are characterized by their relative ease of implementation yet minimal impact. This does not render them unimportant but indicates that their immediate effect might not be transformative. They are typically low-hanging fruits.
- </t>
    </r>
    <r>
      <rPr>
        <b/>
        <sz val="11"/>
        <color theme="1"/>
        <rFont val="Aptos Narrow"/>
        <family val="2"/>
        <scheme val="minor"/>
      </rPr>
      <t>I</t>
    </r>
    <r>
      <rPr>
        <sz val="11"/>
        <color theme="1"/>
        <rFont val="Aptos Narrow"/>
        <family val="2"/>
        <scheme val="minor"/>
      </rPr>
      <t xml:space="preserve">mplement: The ‘Implement’ quadrant is reserved for those rare gems that are both easy to execute and promise significant returns or impact. These are the ideas that teams dream of – initiatives that can be quickly rolled out without extensive resources yet have the power to make a substantial difference. These ideas are usually prioritized and actioned swiftly.
- </t>
    </r>
    <r>
      <rPr>
        <b/>
        <sz val="11"/>
        <color theme="1"/>
        <rFont val="Aptos Narrow"/>
        <family val="2"/>
        <scheme val="minor"/>
      </rPr>
      <t>C</t>
    </r>
    <r>
      <rPr>
        <sz val="11"/>
        <color theme="1"/>
        <rFont val="Aptos Narrow"/>
        <family val="2"/>
        <scheme val="minor"/>
      </rPr>
      <t xml:space="preserve">hallenge: High-impact, high-difficulty ideas land in the ‘Challenge’ quadrant. These are the ambitious, game-changing initiatives that can potentially redefine an organization’s trajectory. However, their complexity or resource demands make them challenging to implement. They require careful planning, substantial resources, and often, a longer timeframe.
- </t>
    </r>
    <r>
      <rPr>
        <b/>
        <sz val="11"/>
        <color theme="1"/>
        <rFont val="Aptos Narrow"/>
        <family val="2"/>
        <scheme val="minor"/>
      </rPr>
      <t>K</t>
    </r>
    <r>
      <rPr>
        <sz val="11"/>
        <color theme="1"/>
        <rFont val="Aptos Narrow"/>
        <family val="2"/>
        <scheme val="minor"/>
      </rPr>
      <t xml:space="preserve">ill: The ‘Kill’ quadrant is where ideas that are both difficult to implement and have low impact reside. These ideas are typically sidelined, as they do not justify the investment of resources. However, labeling an idea as ‘Kill’ doesn’t always mean it is forever discarded. It could be revisited in the future, especially if circumstances change, such as advancements in technology or shifts in market dynamics.
</t>
    </r>
    <r>
      <rPr>
        <b/>
        <sz val="11"/>
        <color theme="1"/>
        <rFont val="Aptos Narrow"/>
        <family val="2"/>
        <scheme val="minor"/>
      </rPr>
      <t>2. Formal ICE Scoring:</t>
    </r>
    <r>
      <rPr>
        <sz val="11"/>
        <color theme="1"/>
        <rFont val="Aptos Narrow"/>
        <family val="2"/>
        <scheme val="minor"/>
      </rPr>
      <t xml:space="preserve"> Designed for the Improve phase of the DMAIC cycle. It forces your team to score the </t>
    </r>
    <r>
      <rPr>
        <b/>
        <sz val="11"/>
        <color theme="1"/>
        <rFont val="Aptos Narrow"/>
        <family val="2"/>
        <scheme val="minor"/>
      </rPr>
      <t>C</t>
    </r>
    <r>
      <rPr>
        <sz val="11"/>
        <color theme="1"/>
        <rFont val="Aptos Narrow"/>
        <family val="2"/>
        <scheme val="minor"/>
      </rPr>
      <t xml:space="preserve">onfidence of an idea (How sure are you this will actually fix the root cause?).
</t>
    </r>
    <r>
      <rPr>
        <b/>
        <sz val="11"/>
        <color theme="1"/>
        <rFont val="Aptos Narrow"/>
        <family val="2"/>
        <scheme val="minor"/>
      </rPr>
      <t>3. Weighted Scoring (C&amp;E Matrix Lite):</t>
    </r>
    <r>
      <rPr>
        <sz val="11"/>
        <color theme="1"/>
        <rFont val="Aptos Narrow"/>
        <family val="2"/>
        <scheme val="minor"/>
      </rPr>
      <t xml:space="preserve"> Ideal for complex ideation where you need to weight specific Lean Six Sigma criteria like Safety, Cost Savings, or Cycle Time Reductions.
</t>
    </r>
    <r>
      <rPr>
        <b/>
        <sz val="11"/>
        <color theme="1"/>
        <rFont val="Aptos Narrow"/>
        <family val="2"/>
        <scheme val="minor"/>
      </rPr>
      <t>4. RICE:</t>
    </r>
    <r>
      <rPr>
        <sz val="11"/>
        <color theme="1"/>
        <rFont val="Aptos Narrow"/>
        <family val="2"/>
        <scheme val="minor"/>
      </rPr>
      <t xml:space="preserve"> More for projects such as websites, apps, products, and features, this adds </t>
    </r>
    <r>
      <rPr>
        <b/>
        <sz val="11"/>
        <color theme="1"/>
        <rFont val="Aptos Narrow"/>
        <family val="2"/>
        <scheme val="minor"/>
      </rPr>
      <t>R</t>
    </r>
    <r>
      <rPr>
        <sz val="11"/>
        <color theme="1"/>
        <rFont val="Aptos Narrow"/>
        <family val="2"/>
        <scheme val="minor"/>
      </rPr>
      <t>each to the ICE Scoring.</t>
    </r>
  </si>
  <si>
    <t>1. Enter the project</t>
  </si>
  <si>
    <t>Project</t>
  </si>
  <si>
    <t>Reach (Users/mo)</t>
  </si>
  <si>
    <t>Effort (Person-months)</t>
  </si>
  <si>
    <t>RICE Score</t>
  </si>
  <si>
    <r>
      <t xml:space="preserve">3. </t>
    </r>
    <r>
      <rPr>
        <b/>
        <sz val="10"/>
        <color theme="1"/>
        <rFont val="Arial"/>
        <family val="2"/>
      </rPr>
      <t>Highest RICE Score wins.</t>
    </r>
  </si>
  <si>
    <t>RICE Matrix</t>
  </si>
  <si>
    <t>ICE Scoring Matrix</t>
  </si>
  <si>
    <t>2. Add Reach and rate 'Impact' (how much it fixes the problem), Confidence (how confident we are that it will improve the user experience), and 'Effort' (Person-months) from 1-10.</t>
  </si>
  <si>
    <t>Option 1</t>
  </si>
  <si>
    <t>Option 2</t>
  </si>
  <si>
    <t>Option 3</t>
  </si>
  <si>
    <t>1. Define your most important CTXs (Critical to Quality) in Row 2 (e.g. Cycle Time, Safety, Quality, Cost,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</si>
</sst>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0"/>
      <color theme="1"/>
      <name val="Arial"/>
      <family val="2"/>
    </font>
    <font>
      <b/>
      <sz val="10"/>
      <color theme="1"/>
      <name val="Arial"/>
      <family val="2"/>
    </font>
    <font>
      <b/>
      <sz val="22"/>
      <color theme="0"/>
      <name val="Aptos Narrow"/>
      <family val="2"/>
      <scheme val="minor"/>
    </font>
  </fonts>
  <fills count="7">
    <fill>
      <patternFill patternType="none"/>
    </fill>
    <fill>
      <patternFill patternType="gray125"/>
    </fill>
    <fill>
      <patternFill patternType="solid">
        <fgColor rgb="FF0070C0"/>
        <bgColor indexed="64"/>
      </patternFill>
    </fill>
    <fill>
      <patternFill patternType="solid">
        <fgColor rgb="FF8EC641"/>
        <bgColor indexed="64"/>
      </patternFill>
    </fill>
    <fill>
      <patternFill patternType="solid">
        <fgColor theme="0"/>
        <bgColor indexed="64"/>
      </patternFill>
    </fill>
    <fill>
      <patternFill patternType="solid">
        <fgColor rgb="FF1B649B"/>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rgb="FFCCCCCC"/>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3" fillId="3" borderId="1" xfId="0" applyFont="1" applyFill="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1" xfId="0" applyBorder="1" applyAlignment="1">
      <alignment horizontal="center" vertical="center"/>
    </xf>
    <xf numFmtId="0" fontId="2" fillId="0" borderId="2" xfId="0" applyFont="1" applyBorder="1" applyAlignment="1">
      <alignment horizontal="left" vertical="center"/>
    </xf>
    <xf numFmtId="0" fontId="3" fillId="3" borderId="3" xfId="0" applyFont="1" applyFill="1" applyBorder="1" applyAlignment="1">
      <alignment horizontal="center" vertical="center" wrapText="1"/>
    </xf>
    <xf numFmtId="0" fontId="0" fillId="0" borderId="1" xfId="0" applyBorder="1" applyAlignment="1">
      <alignment wrapText="1"/>
    </xf>
    <xf numFmtId="0" fontId="3" fillId="3" borderId="1" xfId="0" applyFont="1" applyFill="1" applyBorder="1" applyAlignment="1">
      <alignment vertical="center" wrapText="1"/>
    </xf>
    <xf numFmtId="0" fontId="3" fillId="3" borderId="1" xfId="0" applyFont="1" applyFill="1" applyBorder="1" applyAlignment="1">
      <alignment horizontal="right" vertical="center" wrapText="1"/>
    </xf>
    <xf numFmtId="0" fontId="3" fillId="0" borderId="3" xfId="0" applyFont="1" applyBorder="1" applyAlignment="1">
      <alignment horizontal="center" vertical="center" wrapText="1"/>
    </xf>
    <xf numFmtId="0" fontId="1" fillId="4" borderId="7" xfId="0" applyFont="1" applyFill="1" applyBorder="1" applyAlignment="1">
      <alignment horizontal="left"/>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3" fillId="0" borderId="1" xfId="0" applyFont="1" applyBorder="1" applyAlignment="1">
      <alignment horizontal="center" vertical="center" wrapText="1"/>
    </xf>
    <xf numFmtId="0" fontId="2" fillId="4" borderId="10"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1"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1" fillId="4" borderId="7" xfId="0" applyFont="1" applyFill="1" applyBorder="1" applyAlignment="1">
      <alignment horizontal="left"/>
    </xf>
    <xf numFmtId="0" fontId="1" fillId="4" borderId="8" xfId="0" applyFont="1" applyFill="1" applyBorder="1" applyAlignment="1">
      <alignment horizontal="left"/>
    </xf>
    <xf numFmtId="0" fontId="1" fillId="4" borderId="9" xfId="0" applyFont="1" applyFill="1" applyBorder="1" applyAlignment="1">
      <alignment horizontal="left"/>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4" borderId="10" xfId="0" applyFont="1" applyFill="1" applyBorder="1" applyAlignment="1">
      <alignment horizontal="left" wrapText="1"/>
    </xf>
    <xf numFmtId="0" fontId="2" fillId="4" borderId="11" xfId="0" applyFont="1" applyFill="1" applyBorder="1" applyAlignment="1">
      <alignment horizontal="left" wrapText="1"/>
    </xf>
    <xf numFmtId="0" fontId="2" fillId="4" borderId="10" xfId="0" applyFont="1" applyFill="1" applyBorder="1" applyAlignment="1">
      <alignment horizontal="left"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4" xfId="0" applyFont="1" applyFill="1" applyBorder="1" applyAlignment="1">
      <alignment horizontal="left" vertical="center"/>
    </xf>
    <xf numFmtId="0" fontId="2" fillId="4" borderId="13" xfId="0" applyFont="1" applyFill="1" applyBorder="1" applyAlignment="1">
      <alignment horizontal="left" vertical="center"/>
    </xf>
    <xf numFmtId="0" fontId="2" fillId="4" borderId="0" xfId="0" applyFont="1" applyFill="1" applyAlignment="1">
      <alignment horizontal="left" vertical="center"/>
    </xf>
    <xf numFmtId="0" fontId="2" fillId="4" borderId="0" xfId="0" applyFont="1" applyFill="1" applyAlignment="1">
      <alignment horizontal="left" wrapText="1"/>
    </xf>
    <xf numFmtId="0" fontId="2" fillId="6" borderId="1" xfId="0" applyFont="1" applyFill="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8EC6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PICK Chart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xVal>
            <c:numRef>
              <c:f>'PICK Chart'!$B$3:$B$6</c:f>
              <c:numCache>
                <c:formatCode>General</c:formatCode>
                <c:ptCount val="4"/>
              </c:numCache>
            </c:numRef>
          </c:xVal>
          <c:yVal>
            <c:numRef>
              <c:f>'PICK Chart'!$C$3:$C$6</c:f>
              <c:numCache>
                <c:formatCode>General</c:formatCode>
                <c:ptCount val="4"/>
              </c:numCache>
            </c:numRef>
          </c:yVal>
          <c:smooth val="0"/>
          <c:extLst>
            <c:ext xmlns:c16="http://schemas.microsoft.com/office/drawing/2014/chart" uri="{C3380CC4-5D6E-409C-BE32-E72D297353CC}">
              <c16:uniqueId val="{00000000-2F00-429C-B335-8EF0B08B4B27}"/>
            </c:ext>
          </c:extLst>
        </c:ser>
        <c:ser>
          <c:idx val="1"/>
          <c:order val="1"/>
          <c:tx>
            <c:v>Difficulty</c:v>
          </c:tx>
          <c:spPr>
            <a:ln w="25400" cap="rnd">
              <a:solidFill>
                <a:schemeClr val="tx1"/>
              </a:solidFill>
              <a:round/>
            </a:ln>
            <a:effectLst/>
          </c:spPr>
          <c:marker>
            <c:symbol val="none"/>
          </c:marker>
          <c:xVal>
            <c:numRef>
              <c:f>'Chart Plotter'!$B$3:$B$4</c:f>
              <c:numCache>
                <c:formatCode>General</c:formatCode>
                <c:ptCount val="2"/>
                <c:pt idx="0">
                  <c:v>0</c:v>
                </c:pt>
                <c:pt idx="1">
                  <c:v>10</c:v>
                </c:pt>
              </c:numCache>
            </c:numRef>
          </c:xVal>
          <c:yVal>
            <c:numRef>
              <c:f>'Chart Plotter'!$C$3:$C$4</c:f>
              <c:numCache>
                <c:formatCode>General</c:formatCode>
                <c:ptCount val="2"/>
                <c:pt idx="0">
                  <c:v>5.5</c:v>
                </c:pt>
                <c:pt idx="1">
                  <c:v>5.5</c:v>
                </c:pt>
              </c:numCache>
            </c:numRef>
          </c:yVal>
          <c:smooth val="0"/>
          <c:extLst>
            <c:ext xmlns:c16="http://schemas.microsoft.com/office/drawing/2014/chart" uri="{C3380CC4-5D6E-409C-BE32-E72D297353CC}">
              <c16:uniqueId val="{00000001-2F00-429C-B335-8EF0B08B4B27}"/>
            </c:ext>
          </c:extLst>
        </c:ser>
        <c:ser>
          <c:idx val="2"/>
          <c:order val="2"/>
          <c:tx>
            <c:v>Payoff</c:v>
          </c:tx>
          <c:spPr>
            <a:ln w="25400" cap="rnd">
              <a:solidFill>
                <a:schemeClr val="tx1"/>
              </a:solidFill>
              <a:round/>
            </a:ln>
            <a:effectLst/>
          </c:spPr>
          <c:marker>
            <c:symbol val="none"/>
          </c:marker>
          <c:xVal>
            <c:numRef>
              <c:f>'Chart Plotter'!$B$7:$B$8</c:f>
              <c:numCache>
                <c:formatCode>General</c:formatCode>
                <c:ptCount val="2"/>
                <c:pt idx="0">
                  <c:v>5.5</c:v>
                </c:pt>
                <c:pt idx="1">
                  <c:v>5.5</c:v>
                </c:pt>
              </c:numCache>
            </c:numRef>
          </c:xVal>
          <c:yVal>
            <c:numRef>
              <c:f>'Chart Plotter'!$C$7:$C$8</c:f>
              <c:numCache>
                <c:formatCode>General</c:formatCode>
                <c:ptCount val="2"/>
                <c:pt idx="0">
                  <c:v>0</c:v>
                </c:pt>
                <c:pt idx="1">
                  <c:v>10</c:v>
                </c:pt>
              </c:numCache>
            </c:numRef>
          </c:yVal>
          <c:smooth val="0"/>
          <c:extLst>
            <c:ext xmlns:c16="http://schemas.microsoft.com/office/drawing/2014/chart" uri="{C3380CC4-5D6E-409C-BE32-E72D297353CC}">
              <c16:uniqueId val="{00000003-2F00-429C-B335-8EF0B08B4B27}"/>
            </c:ext>
          </c:extLst>
        </c:ser>
        <c:dLbls>
          <c:showLegendKey val="0"/>
          <c:showVal val="0"/>
          <c:showCatName val="0"/>
          <c:showSerName val="0"/>
          <c:showPercent val="0"/>
          <c:showBubbleSize val="0"/>
        </c:dLbls>
        <c:axId val="867665632"/>
        <c:axId val="867670432"/>
      </c:scatterChart>
      <c:valAx>
        <c:axId val="867665632"/>
        <c:scaling>
          <c:orientation val="minMax"/>
          <c:max val="1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Effort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670432"/>
        <c:crosses val="autoZero"/>
        <c:crossBetween val="midCat"/>
        <c:majorUnit val="1"/>
      </c:valAx>
      <c:valAx>
        <c:axId val="867670432"/>
        <c:scaling>
          <c:orientation val="minMax"/>
          <c:max val="10"/>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Impact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6656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34925</xdr:colOff>
      <xdr:row>6</xdr:row>
      <xdr:rowOff>41274</xdr:rowOff>
    </xdr:from>
    <xdr:to>
      <xdr:col>2</xdr:col>
      <xdr:colOff>120650</xdr:colOff>
      <xdr:row>21</xdr:row>
      <xdr:rowOff>152400</xdr:rowOff>
    </xdr:to>
    <xdr:graphicFrame macro="">
      <xdr:nvGraphicFramePr>
        <xdr:cNvPr id="2" name="Chart 1">
          <a:extLst>
            <a:ext uri="{FF2B5EF4-FFF2-40B4-BE49-F238E27FC236}">
              <a16:creationId xmlns:a16="http://schemas.microsoft.com/office/drawing/2014/main" id="{DF3B234B-463E-135D-B09C-47711AEA8A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0.14914</cdr:x>
      <cdr:y>0.16464</cdr:y>
    </cdr:from>
    <cdr:to>
      <cdr:x>0.54686</cdr:x>
      <cdr:y>0.47845</cdr:y>
    </cdr:to>
    <cdr:sp macro="" textlink="">
      <cdr:nvSpPr>
        <cdr:cNvPr id="2" name="Rectangle 1">
          <a:extLst xmlns:a="http://schemas.openxmlformats.org/drawingml/2006/main">
            <a:ext uri="{FF2B5EF4-FFF2-40B4-BE49-F238E27FC236}">
              <a16:creationId xmlns:a16="http://schemas.microsoft.com/office/drawing/2014/main" id="{80F8C693-A077-8C9F-4C25-EBC48D04C3A2}"/>
            </a:ext>
          </a:extLst>
        </cdr:cNvPr>
        <cdr:cNvSpPr/>
      </cdr:nvSpPr>
      <cdr:spPr>
        <a:xfrm xmlns:a="http://schemas.openxmlformats.org/drawingml/2006/main">
          <a:off x="581025" y="473076"/>
          <a:ext cx="1549400" cy="901700"/>
        </a:xfrm>
        <a:prstGeom xmlns:a="http://schemas.openxmlformats.org/drawingml/2006/main" prst="rect">
          <a:avLst/>
        </a:prstGeom>
        <a:solidFill xmlns:a="http://schemas.openxmlformats.org/drawingml/2006/main">
          <a:srgbClr val="8EC641">
            <a:alpha val="2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t"/>
        <a:lstStyle xmlns:a="http://schemas.openxmlformats.org/drawingml/2006/main"/>
        <a:p xmlns:a="http://schemas.openxmlformats.org/drawingml/2006/main">
          <a:pPr algn="ctr"/>
          <a:r>
            <a:rPr lang="en-US" kern="1200">
              <a:solidFill>
                <a:schemeClr val="bg1">
                  <a:lumMod val="50000"/>
                </a:schemeClr>
              </a:solidFill>
            </a:rPr>
            <a:t>IMPLEMENT</a:t>
          </a:r>
        </a:p>
      </cdr:txBody>
    </cdr:sp>
  </cdr:relSizeAnchor>
  <cdr:relSizeAnchor xmlns:cdr="http://schemas.openxmlformats.org/drawingml/2006/chartDrawing">
    <cdr:from>
      <cdr:x>0.54686</cdr:x>
      <cdr:y>0.16796</cdr:y>
    </cdr:from>
    <cdr:to>
      <cdr:x>0.95028</cdr:x>
      <cdr:y>0.48287</cdr:y>
    </cdr:to>
    <cdr:sp macro="" textlink="">
      <cdr:nvSpPr>
        <cdr:cNvPr id="6" name="Rectangle 5">
          <a:extLst xmlns:a="http://schemas.openxmlformats.org/drawingml/2006/main">
            <a:ext uri="{FF2B5EF4-FFF2-40B4-BE49-F238E27FC236}">
              <a16:creationId xmlns:a16="http://schemas.microsoft.com/office/drawing/2014/main" id="{81ECF76B-CE0D-8E98-1897-E0FF8B116130}"/>
            </a:ext>
          </a:extLst>
        </cdr:cNvPr>
        <cdr:cNvSpPr/>
      </cdr:nvSpPr>
      <cdr:spPr>
        <a:xfrm xmlns:a="http://schemas.openxmlformats.org/drawingml/2006/main">
          <a:off x="2130424" y="482600"/>
          <a:ext cx="1571625" cy="904876"/>
        </a:xfrm>
        <a:prstGeom xmlns:a="http://schemas.openxmlformats.org/drawingml/2006/main" prst="rect">
          <a:avLst/>
        </a:prstGeom>
        <a:solidFill xmlns:a="http://schemas.openxmlformats.org/drawingml/2006/main">
          <a:schemeClr val="accent1">
            <a:lumMod val="20000"/>
            <a:lumOff val="80000"/>
            <a:alpha val="3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kern="1200">
              <a:solidFill>
                <a:schemeClr val="bg1">
                  <a:lumMod val="50000"/>
                </a:schemeClr>
              </a:solidFill>
            </a:rPr>
            <a:t>CHALLENGE</a:t>
          </a:r>
        </a:p>
      </cdr:txBody>
    </cdr:sp>
  </cdr:relSizeAnchor>
  <cdr:relSizeAnchor xmlns:cdr="http://schemas.openxmlformats.org/drawingml/2006/chartDrawing">
    <cdr:from>
      <cdr:x>0.14751</cdr:x>
      <cdr:y>0.48729</cdr:y>
    </cdr:from>
    <cdr:to>
      <cdr:x>0.54849</cdr:x>
      <cdr:y>0.80111</cdr:y>
    </cdr:to>
    <cdr:sp macro="" textlink="">
      <cdr:nvSpPr>
        <cdr:cNvPr id="7" name="Rectangle 6">
          <a:extLst xmlns:a="http://schemas.openxmlformats.org/drawingml/2006/main">
            <a:ext uri="{FF2B5EF4-FFF2-40B4-BE49-F238E27FC236}">
              <a16:creationId xmlns:a16="http://schemas.microsoft.com/office/drawing/2014/main" id="{81ECF76B-CE0D-8E98-1897-E0FF8B116130}"/>
            </a:ext>
          </a:extLst>
        </cdr:cNvPr>
        <cdr:cNvSpPr/>
      </cdr:nvSpPr>
      <cdr:spPr>
        <a:xfrm xmlns:a="http://schemas.openxmlformats.org/drawingml/2006/main">
          <a:off x="574675" y="1400176"/>
          <a:ext cx="1562099" cy="901700"/>
        </a:xfrm>
        <a:prstGeom xmlns:a="http://schemas.openxmlformats.org/drawingml/2006/main" prst="rect">
          <a:avLst/>
        </a:prstGeom>
        <a:solidFill xmlns:a="http://schemas.openxmlformats.org/drawingml/2006/main">
          <a:srgbClr val="FFFFCC">
            <a:alpha val="29804"/>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b"/>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kern="1200">
              <a:solidFill>
                <a:schemeClr val="bg1">
                  <a:lumMod val="50000"/>
                </a:schemeClr>
              </a:solidFill>
            </a:rPr>
            <a:t>POSSIBLE</a:t>
          </a:r>
        </a:p>
      </cdr:txBody>
    </cdr:sp>
  </cdr:relSizeAnchor>
  <cdr:relSizeAnchor xmlns:cdr="http://schemas.openxmlformats.org/drawingml/2006/chartDrawing">
    <cdr:from>
      <cdr:x>0.54686</cdr:x>
      <cdr:y>0.48508</cdr:y>
    </cdr:from>
    <cdr:to>
      <cdr:x>0.95191</cdr:x>
      <cdr:y>0.80111</cdr:y>
    </cdr:to>
    <cdr:sp macro="" textlink="">
      <cdr:nvSpPr>
        <cdr:cNvPr id="8" name="Rectangle 7">
          <a:extLst xmlns:a="http://schemas.openxmlformats.org/drawingml/2006/main">
            <a:ext uri="{FF2B5EF4-FFF2-40B4-BE49-F238E27FC236}">
              <a16:creationId xmlns:a16="http://schemas.microsoft.com/office/drawing/2014/main" id="{81ECF76B-CE0D-8E98-1897-E0FF8B116130}"/>
            </a:ext>
          </a:extLst>
        </cdr:cNvPr>
        <cdr:cNvSpPr/>
      </cdr:nvSpPr>
      <cdr:spPr>
        <a:xfrm xmlns:a="http://schemas.openxmlformats.org/drawingml/2006/main">
          <a:off x="2130424" y="1393826"/>
          <a:ext cx="1577975" cy="908050"/>
        </a:xfrm>
        <a:prstGeom xmlns:a="http://schemas.openxmlformats.org/drawingml/2006/main" prst="rect">
          <a:avLst/>
        </a:prstGeom>
        <a:solidFill xmlns:a="http://schemas.openxmlformats.org/drawingml/2006/main">
          <a:srgbClr val="FF0000">
            <a:alpha val="1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b"/>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kern="1200">
              <a:solidFill>
                <a:schemeClr val="bg1">
                  <a:lumMod val="50000"/>
                </a:schemeClr>
              </a:solidFill>
            </a:rPr>
            <a:t>KILL</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9F7F-15A4-46AC-8A55-FBC886A0BD46}">
  <dimension ref="A1"/>
  <sheetViews>
    <sheetView tabSelected="1" workbookViewId="0"/>
  </sheetViews>
  <sheetFormatPr defaultRowHeight="14.5" x14ac:dyDescent="0.35"/>
  <cols>
    <col min="1" max="1" width="168" customWidth="1"/>
  </cols>
  <sheetData>
    <row r="1" spans="1:1" ht="354.5" customHeight="1" x14ac:dyDescent="0.35">
      <c r="A1" s="6"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09D0-8946-4B1A-AB21-D8CEC857B177}">
  <dimension ref="A1:E14"/>
  <sheetViews>
    <sheetView zoomScaleNormal="100" workbookViewId="0">
      <selection activeCell="D3" sqref="D3:D6"/>
    </sheetView>
  </sheetViews>
  <sheetFormatPr defaultColWidth="45.7265625" defaultRowHeight="14.5" x14ac:dyDescent="0.35"/>
  <cols>
    <col min="1" max="1" width="43.453125" customWidth="1"/>
    <col min="2" max="2" width="12" style="5" bestFit="1" customWidth="1"/>
    <col min="3" max="3" width="11.1796875" style="5" bestFit="1" customWidth="1"/>
    <col min="4" max="4" width="44.7265625" customWidth="1"/>
    <col min="5" max="5" width="38.08984375" bestFit="1" customWidth="1"/>
  </cols>
  <sheetData>
    <row r="1" spans="1:5" ht="28.5" x14ac:dyDescent="0.35">
      <c r="A1" s="31" t="s">
        <v>14</v>
      </c>
      <c r="B1" s="31"/>
      <c r="C1" s="31"/>
      <c r="D1" s="31"/>
      <c r="E1" s="31"/>
    </row>
    <row r="2" spans="1:5" x14ac:dyDescent="0.35">
      <c r="A2" s="1" t="s">
        <v>4</v>
      </c>
      <c r="B2" s="1" t="s">
        <v>0</v>
      </c>
      <c r="C2" s="1" t="s">
        <v>1</v>
      </c>
      <c r="D2" s="1" t="s">
        <v>2</v>
      </c>
      <c r="E2" s="1" t="s">
        <v>3</v>
      </c>
    </row>
    <row r="3" spans="1:5" x14ac:dyDescent="0.35">
      <c r="A3" s="2"/>
      <c r="B3" s="4"/>
      <c r="C3" s="4"/>
      <c r="D3" s="2" t="str">
        <f>IF(AND(B3="",C3=""),"",IF(AND(B3&gt;=5, C3&lt;=5), "IMPLEMENT (High Impact, Low Effort)", IF(AND(B3&gt;=5, C3&gt;5), "CHALLENGE (High Impact, High Effort)", IF(AND(B3&lt;5, C3&lt;=5), "POSSIBLE (Low Impact, Low Effort)", "KILL (Low Impact, High Effort)"))))</f>
        <v/>
      </c>
      <c r="E3" s="3"/>
    </row>
    <row r="4" spans="1:5" x14ac:dyDescent="0.35">
      <c r="A4" s="2"/>
      <c r="B4" s="4"/>
      <c r="C4" s="4"/>
      <c r="D4" s="2" t="str">
        <f t="shared" ref="D4:D6" si="0">IF(AND(B4="",C4=""),"",IF(AND(B4&gt;=5, C4&lt;=5), "IMPLEMENT (High Impact, Low Effort)", IF(AND(B4&gt;=5, C4&gt;5), "CHALLENGE (High Impact, High Effort)", IF(AND(B4&lt;5, C4&lt;=5), "POSSIBLE (Low Impact, Low Effort)", "KILL (Low Impact, High Effort)"))))</f>
        <v/>
      </c>
      <c r="E4" s="3"/>
    </row>
    <row r="5" spans="1:5" x14ac:dyDescent="0.35">
      <c r="A5" s="2"/>
      <c r="B5" s="4"/>
      <c r="C5" s="4"/>
      <c r="D5" s="2" t="str">
        <f t="shared" si="0"/>
        <v/>
      </c>
      <c r="E5" s="3"/>
    </row>
    <row r="6" spans="1:5" x14ac:dyDescent="0.35">
      <c r="A6" s="2"/>
      <c r="B6" s="4"/>
      <c r="C6" s="4"/>
      <c r="D6" s="2" t="str">
        <f t="shared" si="0"/>
        <v/>
      </c>
      <c r="E6" s="3"/>
    </row>
    <row r="10" spans="1:5" ht="15" thickBot="1" x14ac:dyDescent="0.4"/>
    <row r="11" spans="1:5" x14ac:dyDescent="0.35">
      <c r="D11" s="24" t="s">
        <v>12</v>
      </c>
      <c r="E11" s="26"/>
    </row>
    <row r="12" spans="1:5" ht="15.5" x14ac:dyDescent="0.35">
      <c r="D12" s="32" t="s">
        <v>10</v>
      </c>
      <c r="E12" s="33"/>
    </row>
    <row r="13" spans="1:5" x14ac:dyDescent="0.35">
      <c r="D13" s="34" t="s">
        <v>11</v>
      </c>
      <c r="E13" s="35"/>
    </row>
    <row r="14" spans="1:5" ht="15" thickBot="1" x14ac:dyDescent="0.4">
      <c r="D14" s="36" t="s">
        <v>13</v>
      </c>
      <c r="E14" s="37"/>
    </row>
  </sheetData>
  <mergeCells count="5">
    <mergeCell ref="A1:E1"/>
    <mergeCell ref="D11:E11"/>
    <mergeCell ref="D12:E12"/>
    <mergeCell ref="D13:E13"/>
    <mergeCell ref="D14:E14"/>
  </mergeCells>
  <dataValidations count="1">
    <dataValidation type="decimal" allowBlank="1" showInputMessage="1" showErrorMessage="1" sqref="B3:C1048576" xr:uid="{3B26B256-BA8B-4E68-82CC-0860E34FBE80}">
      <formula1>1</formula1>
      <formula2>10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5E5F9-6064-4725-9DBD-27038E56FCC3}">
  <dimension ref="A1:E14"/>
  <sheetViews>
    <sheetView zoomScaleNormal="100" workbookViewId="0">
      <selection activeCell="C8" sqref="C8"/>
    </sheetView>
  </sheetViews>
  <sheetFormatPr defaultColWidth="45.7265625" defaultRowHeight="14.5" x14ac:dyDescent="0.35"/>
  <cols>
    <col min="1" max="1" width="43.453125" customWidth="1"/>
    <col min="2" max="2" width="12" style="5" bestFit="1" customWidth="1"/>
    <col min="3" max="3" width="16.08984375" style="5" bestFit="1" customWidth="1"/>
    <col min="4" max="4" width="11.1796875" style="5" bestFit="1" customWidth="1"/>
    <col min="5" max="5" width="14" bestFit="1" customWidth="1"/>
  </cols>
  <sheetData>
    <row r="1" spans="1:5" ht="28.5" x14ac:dyDescent="0.35">
      <c r="A1" s="31" t="s">
        <v>35</v>
      </c>
      <c r="B1" s="31"/>
      <c r="C1" s="31"/>
      <c r="D1" s="31"/>
      <c r="E1" s="31"/>
    </row>
    <row r="2" spans="1:5" x14ac:dyDescent="0.35">
      <c r="A2" s="1" t="s">
        <v>17</v>
      </c>
      <c r="B2" s="1" t="s">
        <v>0</v>
      </c>
      <c r="C2" s="1" t="s">
        <v>15</v>
      </c>
      <c r="D2" s="1" t="s">
        <v>16</v>
      </c>
      <c r="E2" s="1" t="s">
        <v>18</v>
      </c>
    </row>
    <row r="3" spans="1:5" x14ac:dyDescent="0.35">
      <c r="A3" s="2"/>
      <c r="B3" s="4"/>
      <c r="C3" s="4"/>
      <c r="D3" s="4"/>
      <c r="E3" s="4">
        <f>(B3*C3*D3)/100</f>
        <v>0</v>
      </c>
    </row>
    <row r="4" spans="1:5" x14ac:dyDescent="0.35">
      <c r="A4" s="2"/>
      <c r="B4" s="4"/>
      <c r="C4" s="4"/>
      <c r="D4" s="4"/>
      <c r="E4" s="4">
        <f t="shared" ref="E4:E7" si="0">(B4*C4*D4)/100</f>
        <v>0</v>
      </c>
    </row>
    <row r="5" spans="1:5" x14ac:dyDescent="0.35">
      <c r="A5" s="2"/>
      <c r="B5" s="4"/>
      <c r="C5" s="4"/>
      <c r="D5" s="4"/>
      <c r="E5" s="4">
        <f t="shared" si="0"/>
        <v>0</v>
      </c>
    </row>
    <row r="6" spans="1:5" x14ac:dyDescent="0.35">
      <c r="A6" s="2"/>
      <c r="B6" s="4"/>
      <c r="C6" s="4"/>
      <c r="D6" s="4"/>
      <c r="E6" s="4">
        <f t="shared" si="0"/>
        <v>0</v>
      </c>
    </row>
    <row r="7" spans="1:5" x14ac:dyDescent="0.35">
      <c r="A7" s="2"/>
      <c r="B7" s="7"/>
      <c r="C7" s="7"/>
      <c r="D7" s="7"/>
      <c r="E7" s="4">
        <f t="shared" si="0"/>
        <v>0</v>
      </c>
    </row>
    <row r="10" spans="1:5" ht="15" thickBot="1" x14ac:dyDescent="0.4"/>
    <row r="11" spans="1:5" x14ac:dyDescent="0.35">
      <c r="A11" s="14" t="s">
        <v>12</v>
      </c>
      <c r="B11" s="15"/>
      <c r="C11" s="16"/>
    </row>
    <row r="12" spans="1:5" x14ac:dyDescent="0.35">
      <c r="A12" s="34" t="s">
        <v>19</v>
      </c>
      <c r="B12" s="39"/>
      <c r="C12" s="35"/>
    </row>
    <row r="13" spans="1:5" ht="15" thickBot="1" x14ac:dyDescent="0.4">
      <c r="A13" s="36" t="s">
        <v>20</v>
      </c>
      <c r="B13" s="38"/>
      <c r="C13" s="37"/>
    </row>
    <row r="14" spans="1:5" x14ac:dyDescent="0.35">
      <c r="A14" s="8"/>
    </row>
  </sheetData>
  <mergeCells count="3">
    <mergeCell ref="A13:C13"/>
    <mergeCell ref="A1:E1"/>
    <mergeCell ref="A12:C12"/>
  </mergeCells>
  <conditionalFormatting sqref="E3:E30">
    <cfRule type="colorScale" priority="1">
      <colorScale>
        <cfvo type="min"/>
        <cfvo type="max"/>
        <color rgb="FFFFEF9C"/>
        <color rgb="FF63BE7B"/>
      </colorScale>
    </cfRule>
  </conditionalFormatting>
  <dataValidations count="1">
    <dataValidation type="decimal" allowBlank="1" showInputMessage="1" showErrorMessage="1" sqref="D3:D1048576 B3:C11 B14:C1048576" xr:uid="{1B1FB0AA-457C-4F35-9D7E-24157B81B7A6}">
      <formula1>1</formula1>
      <formula2>10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4C7C-C320-4307-916D-524B7CB87B08}">
  <dimension ref="A1:I13"/>
  <sheetViews>
    <sheetView zoomScaleNormal="100" workbookViewId="0">
      <selection activeCell="A17" sqref="A17"/>
    </sheetView>
  </sheetViews>
  <sheetFormatPr defaultColWidth="45.7265625" defaultRowHeight="14.5" x14ac:dyDescent="0.35"/>
  <cols>
    <col min="1" max="1" width="33.54296875" bestFit="1" customWidth="1"/>
    <col min="2" max="2" width="12" style="5" bestFit="1" customWidth="1"/>
    <col min="3" max="3" width="16.08984375" style="5" bestFit="1" customWidth="1"/>
    <col min="4" max="4" width="16.08984375" style="5" customWidth="1"/>
    <col min="5" max="5" width="11.1796875" style="5" bestFit="1" customWidth="1"/>
    <col min="6" max="7" width="11.1796875" style="5" customWidth="1"/>
    <col min="8" max="8" width="14" bestFit="1" customWidth="1"/>
  </cols>
  <sheetData>
    <row r="1" spans="1:9" ht="28.5" x14ac:dyDescent="0.35">
      <c r="A1" s="27" t="s">
        <v>21</v>
      </c>
      <c r="B1" s="28"/>
      <c r="C1" s="28"/>
      <c r="D1" s="28"/>
      <c r="E1" s="28"/>
      <c r="F1" s="28"/>
      <c r="G1" s="28"/>
      <c r="H1" s="28"/>
      <c r="I1" s="28"/>
    </row>
    <row r="2" spans="1:9" x14ac:dyDescent="0.35">
      <c r="A2" s="11" t="s">
        <v>4</v>
      </c>
      <c r="B2" s="9" t="s">
        <v>37</v>
      </c>
      <c r="C2" s="9" t="s">
        <v>38</v>
      </c>
      <c r="D2" s="1" t="s">
        <v>39</v>
      </c>
      <c r="E2" s="29" t="s">
        <v>15</v>
      </c>
      <c r="F2" s="29" t="s">
        <v>22</v>
      </c>
      <c r="G2" s="29" t="s">
        <v>23</v>
      </c>
      <c r="H2" s="29" t="s">
        <v>24</v>
      </c>
      <c r="I2" s="29" t="s">
        <v>3</v>
      </c>
    </row>
    <row r="3" spans="1:9" x14ac:dyDescent="0.35">
      <c r="A3" s="12" t="str">
        <f>IF(SUM(B3:D3)=1,"Weight","Sum of Weight Values must equal 1")</f>
        <v>Sum of Weight Values must equal 1</v>
      </c>
      <c r="B3" s="13"/>
      <c r="C3" s="13"/>
      <c r="D3" s="17"/>
      <c r="E3" s="30"/>
      <c r="F3" s="30"/>
      <c r="G3" s="30"/>
      <c r="H3" s="30"/>
      <c r="I3" s="30"/>
    </row>
    <row r="4" spans="1:9" x14ac:dyDescent="0.35">
      <c r="A4" s="2"/>
      <c r="B4" s="4"/>
      <c r="C4" s="4"/>
      <c r="D4" s="4"/>
      <c r="E4" s="4"/>
      <c r="F4" s="4"/>
      <c r="G4" s="41">
        <f>(B4*$B$3)+(C4*$C$3)+(D4*$D$3)</f>
        <v>0</v>
      </c>
      <c r="H4" s="4">
        <f>(E4*F4*G4)/100</f>
        <v>0</v>
      </c>
      <c r="I4" s="10"/>
    </row>
    <row r="5" spans="1:9" x14ac:dyDescent="0.35">
      <c r="A5" s="2"/>
      <c r="B5" s="4"/>
      <c r="C5" s="4"/>
      <c r="D5" s="4"/>
      <c r="E5" s="4"/>
      <c r="F5" s="4"/>
      <c r="G5" s="41">
        <f t="shared" ref="G5:G7" si="0">(B5*$B$3)+(C5*$C$3)+(D5*$D$3)</f>
        <v>0</v>
      </c>
      <c r="H5" s="4">
        <f t="shared" ref="H5:H7" si="1">(E5*F5*G5)/100</f>
        <v>0</v>
      </c>
      <c r="I5" s="10"/>
    </row>
    <row r="6" spans="1:9" x14ac:dyDescent="0.35">
      <c r="A6" s="2"/>
      <c r="B6" s="4"/>
      <c r="C6" s="4"/>
      <c r="D6" s="4"/>
      <c r="E6" s="4"/>
      <c r="F6" s="4"/>
      <c r="G6" s="41">
        <f t="shared" si="0"/>
        <v>0</v>
      </c>
      <c r="H6" s="4">
        <f t="shared" si="1"/>
        <v>0</v>
      </c>
      <c r="I6" s="10"/>
    </row>
    <row r="7" spans="1:9" x14ac:dyDescent="0.35">
      <c r="A7" s="2"/>
      <c r="B7" s="4"/>
      <c r="C7" s="4"/>
      <c r="D7" s="4"/>
      <c r="E7" s="4"/>
      <c r="F7" s="4"/>
      <c r="G7" s="41">
        <f t="shared" si="0"/>
        <v>0</v>
      </c>
      <c r="H7" s="4">
        <f t="shared" si="1"/>
        <v>0</v>
      </c>
      <c r="I7" s="10"/>
    </row>
    <row r="9" spans="1:9" ht="15" thickBot="1" x14ac:dyDescent="0.4"/>
    <row r="10" spans="1:9" x14ac:dyDescent="0.35">
      <c r="A10" s="24" t="s">
        <v>12</v>
      </c>
      <c r="B10" s="25"/>
      <c r="C10" s="25"/>
      <c r="D10" s="25"/>
      <c r="E10" s="25"/>
      <c r="F10" s="26"/>
    </row>
    <row r="11" spans="1:9" x14ac:dyDescent="0.35">
      <c r="A11" s="18" t="s">
        <v>40</v>
      </c>
      <c r="B11" s="19"/>
      <c r="C11" s="19"/>
      <c r="D11" s="19"/>
      <c r="E11" s="19"/>
      <c r="F11" s="20"/>
    </row>
    <row r="12" spans="1:9" ht="24" customHeight="1" x14ac:dyDescent="0.35">
      <c r="A12" s="18" t="s">
        <v>25</v>
      </c>
      <c r="B12" s="19"/>
      <c r="C12" s="19"/>
      <c r="D12" s="19"/>
      <c r="E12" s="19"/>
      <c r="F12" s="20"/>
    </row>
    <row r="13" spans="1:9" ht="15" thickBot="1" x14ac:dyDescent="0.4">
      <c r="A13" s="21" t="s">
        <v>26</v>
      </c>
      <c r="B13" s="22"/>
      <c r="C13" s="22"/>
      <c r="D13" s="22"/>
      <c r="E13" s="22"/>
      <c r="F13" s="23"/>
    </row>
  </sheetData>
  <mergeCells count="10">
    <mergeCell ref="A11:F11"/>
    <mergeCell ref="A12:F12"/>
    <mergeCell ref="A13:F13"/>
    <mergeCell ref="A10:F10"/>
    <mergeCell ref="A1:I1"/>
    <mergeCell ref="E2:E3"/>
    <mergeCell ref="F2:F3"/>
    <mergeCell ref="G2:G3"/>
    <mergeCell ref="H2:H3"/>
    <mergeCell ref="I2:I3"/>
  </mergeCells>
  <conditionalFormatting sqref="A3">
    <cfRule type="containsText" dxfId="0" priority="1" operator="containsText" text="Sum">
      <formula>NOT(ISERROR(SEARCH("Sum",A3)))</formula>
    </cfRule>
  </conditionalFormatting>
  <conditionalFormatting sqref="H4:H28">
    <cfRule type="colorScale" priority="5">
      <colorScale>
        <cfvo type="min"/>
        <cfvo type="max"/>
        <color rgb="FFFFEF9C"/>
        <color rgb="FF63BE7B"/>
      </colorScale>
    </cfRule>
  </conditionalFormatting>
  <dataValidations count="1">
    <dataValidation type="decimal" allowBlank="1" showInputMessage="1" showErrorMessage="1" sqref="B14:F1048576 B4:F9 G4:G1048576" xr:uid="{ED799502-0A52-4C59-A2ED-06D55124BA1F}">
      <formula1>1</formula1>
      <formula2>10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38BA-4C13-4D4D-AABD-2402CAFE955A}">
  <dimension ref="A1:F11"/>
  <sheetViews>
    <sheetView zoomScaleNormal="100" workbookViewId="0">
      <selection activeCell="F3" sqref="F3:F5"/>
    </sheetView>
  </sheetViews>
  <sheetFormatPr defaultColWidth="45.7265625" defaultRowHeight="14.5" x14ac:dyDescent="0.35"/>
  <cols>
    <col min="1" max="1" width="43.453125" customWidth="1"/>
    <col min="2" max="2" width="12" style="5" bestFit="1" customWidth="1"/>
    <col min="3" max="3" width="16.08984375" style="5" bestFit="1" customWidth="1"/>
    <col min="4" max="4" width="16" style="5" customWidth="1"/>
    <col min="5" max="5" width="20.90625" style="5" bestFit="1" customWidth="1"/>
    <col min="6" max="6" width="11.1796875" style="5" customWidth="1"/>
    <col min="7" max="8" width="45.7265625" customWidth="1"/>
  </cols>
  <sheetData>
    <row r="1" spans="1:6" ht="28.5" x14ac:dyDescent="0.35">
      <c r="A1" s="31" t="s">
        <v>34</v>
      </c>
      <c r="B1" s="31"/>
      <c r="C1" s="31"/>
      <c r="D1" s="31"/>
      <c r="E1" s="31"/>
      <c r="F1" s="31"/>
    </row>
    <row r="2" spans="1:6" ht="39" x14ac:dyDescent="0.35">
      <c r="A2" s="11" t="s">
        <v>29</v>
      </c>
      <c r="B2" s="1" t="s">
        <v>30</v>
      </c>
      <c r="C2" s="1" t="s">
        <v>0</v>
      </c>
      <c r="D2" s="1" t="s">
        <v>15</v>
      </c>
      <c r="E2" s="1" t="s">
        <v>31</v>
      </c>
      <c r="F2" s="1" t="s">
        <v>32</v>
      </c>
    </row>
    <row r="3" spans="1:6" x14ac:dyDescent="0.35">
      <c r="A3" s="2"/>
      <c r="B3" s="4"/>
      <c r="C3" s="4"/>
      <c r="D3" s="4"/>
      <c r="E3" s="4"/>
      <c r="F3" s="4" t="str">
        <f>IFERROR((B3*C3*(D3/10))/E3,"")</f>
        <v/>
      </c>
    </row>
    <row r="4" spans="1:6" x14ac:dyDescent="0.35">
      <c r="A4" s="2"/>
      <c r="B4" s="4"/>
      <c r="C4" s="4"/>
      <c r="D4" s="4"/>
      <c r="E4" s="4"/>
      <c r="F4" s="4" t="str">
        <f t="shared" ref="F4:F5" si="0">IFERROR((B4*C4*(D4/10))/E4,"")</f>
        <v/>
      </c>
    </row>
    <row r="5" spans="1:6" x14ac:dyDescent="0.35">
      <c r="A5" s="2"/>
      <c r="B5" s="4"/>
      <c r="C5" s="4"/>
      <c r="D5" s="4"/>
      <c r="E5" s="4"/>
      <c r="F5" s="4" t="str">
        <f t="shared" si="0"/>
        <v/>
      </c>
    </row>
    <row r="7" spans="1:6" ht="15" thickBot="1" x14ac:dyDescent="0.4"/>
    <row r="8" spans="1:6" x14ac:dyDescent="0.35">
      <c r="A8" s="24" t="s">
        <v>12</v>
      </c>
      <c r="B8" s="25"/>
      <c r="C8" s="25"/>
      <c r="D8" s="25"/>
      <c r="E8" s="26"/>
    </row>
    <row r="9" spans="1:6" ht="14.5" customHeight="1" x14ac:dyDescent="0.35">
      <c r="A9" s="32" t="s">
        <v>28</v>
      </c>
      <c r="B9" s="40"/>
      <c r="C9" s="40"/>
      <c r="D9" s="40"/>
      <c r="E9" s="33"/>
    </row>
    <row r="10" spans="1:6" ht="35.5" customHeight="1" x14ac:dyDescent="0.35">
      <c r="A10" s="18" t="s">
        <v>36</v>
      </c>
      <c r="B10" s="19"/>
      <c r="C10" s="19"/>
      <c r="D10" s="19"/>
      <c r="E10" s="20"/>
    </row>
    <row r="11" spans="1:6" ht="15" thickBot="1" x14ac:dyDescent="0.4">
      <c r="A11" s="36" t="s">
        <v>33</v>
      </c>
      <c r="B11" s="38"/>
      <c r="C11" s="38"/>
      <c r="D11" s="38"/>
      <c r="E11" s="37"/>
    </row>
  </sheetData>
  <mergeCells count="5">
    <mergeCell ref="A8:E8"/>
    <mergeCell ref="A9:E9"/>
    <mergeCell ref="A10:E10"/>
    <mergeCell ref="A11:E11"/>
    <mergeCell ref="A1:F1"/>
  </mergeCells>
  <conditionalFormatting sqref="F3:F5">
    <cfRule type="colorScale" priority="1">
      <colorScale>
        <cfvo type="min"/>
        <cfvo type="max"/>
        <color rgb="FFFFEF9C"/>
        <color rgb="FF63BE7B"/>
      </colorScale>
    </cfRule>
  </conditionalFormatting>
  <dataValidations count="1">
    <dataValidation type="decimal" allowBlank="1" showInputMessage="1" showErrorMessage="1" sqref="B12:E1048576 F6:F1048576 C3:E7 B6:B7" xr:uid="{D41F252A-83BA-47E6-99D4-A4868EFDD404}">
      <formula1>1</formula1>
      <formula2>10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838F-F152-4419-82FC-6395E6EA4271}">
  <dimension ref="A1:C8"/>
  <sheetViews>
    <sheetView workbookViewId="0">
      <selection activeCell="B9" sqref="B9"/>
    </sheetView>
  </sheetViews>
  <sheetFormatPr defaultRowHeight="14.5" x14ac:dyDescent="0.35"/>
  <sheetData>
    <row r="1" spans="1:3" x14ac:dyDescent="0.35">
      <c r="A1" t="s">
        <v>5</v>
      </c>
    </row>
    <row r="2" spans="1:3" x14ac:dyDescent="0.35">
      <c r="A2" t="s">
        <v>6</v>
      </c>
      <c r="B2" t="s">
        <v>7</v>
      </c>
      <c r="C2" t="s">
        <v>8</v>
      </c>
    </row>
    <row r="3" spans="1:3" x14ac:dyDescent="0.35">
      <c r="B3">
        <v>0</v>
      </c>
      <c r="C3">
        <v>5.5</v>
      </c>
    </row>
    <row r="4" spans="1:3" x14ac:dyDescent="0.35">
      <c r="B4">
        <v>10</v>
      </c>
      <c r="C4">
        <v>5.5</v>
      </c>
    </row>
    <row r="6" spans="1:3" x14ac:dyDescent="0.35">
      <c r="A6" t="s">
        <v>9</v>
      </c>
      <c r="B6" t="s">
        <v>7</v>
      </c>
      <c r="C6" t="s">
        <v>8</v>
      </c>
    </row>
    <row r="7" spans="1:3" x14ac:dyDescent="0.35">
      <c r="B7">
        <v>5.5</v>
      </c>
      <c r="C7">
        <v>0</v>
      </c>
    </row>
    <row r="8" spans="1:3" x14ac:dyDescent="0.35">
      <c r="B8">
        <v>5.5</v>
      </c>
      <c r="C8">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PICK Chart</vt:lpstr>
      <vt:lpstr>ICE Scoring</vt:lpstr>
      <vt:lpstr>Weighted Scoring</vt:lpstr>
      <vt:lpstr>RICE</vt:lpstr>
      <vt:lpstr>Chart Plotter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Continuous Quality Management</dc:creator>
  <cp:lastModifiedBy>Continuous Quality Management</cp:lastModifiedBy>
  <dcterms:created xsi:type="dcterms:W3CDTF">2026-05-05T07:10:35Z</dcterms:created>
  <dcterms:modified xsi:type="dcterms:W3CDTF">2026-07-01T05:45:25Z</dcterms:modified>
</cp:coreProperties>
</file>